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65" windowWidth="14955" windowHeight="12075" activeTab="0"/>
  </bookViews>
  <sheets>
    <sheet name="Лист1" sheetId="1" r:id="rId1"/>
  </sheets>
  <definedNames>
    <definedName name="_xlnm._FilterDatabase" localSheetId="0" hidden="1">'Лист1'!$D$1:$D$4</definedName>
  </definedNames>
  <calcPr fullCalcOnLoad="1"/>
</workbook>
</file>

<file path=xl/sharedStrings.xml><?xml version="1.0" encoding="utf-8"?>
<sst xmlns="http://schemas.openxmlformats.org/spreadsheetml/2006/main" count="152" uniqueCount="72">
  <si>
    <t>СПИСОК</t>
  </si>
  <si>
    <t>абитуриентов факультета физической культуры, выдержавших вступительные испытания</t>
  </si>
  <si>
    <t>по направлению  49.03.01 Физическая культура</t>
  </si>
  <si>
    <t>№ п/п</t>
  </si>
  <si>
    <t>СНИЛС</t>
  </si>
  <si>
    <t>Вид физк.- спортивной деятельности</t>
  </si>
  <si>
    <t>Разряд</t>
  </si>
  <si>
    <t>Экзамены</t>
  </si>
  <si>
    <t>Инд. дост</t>
  </si>
  <si>
    <t>Сумма баллов</t>
  </si>
  <si>
    <t>Прим.</t>
  </si>
  <si>
    <t>ИВС</t>
  </si>
  <si>
    <t>оц.</t>
  </si>
  <si>
    <t>ФП</t>
  </si>
  <si>
    <t>биол.</t>
  </si>
  <si>
    <t>Русский язык</t>
  </si>
  <si>
    <t>ПО ОБЩЕМУ КОНКУРСУ</t>
  </si>
  <si>
    <t>МС</t>
  </si>
  <si>
    <t>гандбол</t>
  </si>
  <si>
    <t>спортивная акробатика</t>
  </si>
  <si>
    <t>бокс</t>
  </si>
  <si>
    <t>физкультурное образование</t>
  </si>
  <si>
    <t>дзюдо</t>
  </si>
  <si>
    <t>легкая атлетика</t>
  </si>
  <si>
    <t>фитнес-аэробика</t>
  </si>
  <si>
    <t>футбол</t>
  </si>
  <si>
    <t>плавание</t>
  </si>
  <si>
    <t>тяжелая атлетика</t>
  </si>
  <si>
    <t>волейбол</t>
  </si>
  <si>
    <t xml:space="preserve">спортивная акробатика </t>
  </si>
  <si>
    <t>гребля</t>
  </si>
  <si>
    <t>145-064-893 66</t>
  </si>
  <si>
    <t>165-361-197 71</t>
  </si>
  <si>
    <t>166-128-252 57</t>
  </si>
  <si>
    <t>169-218-907 01</t>
  </si>
  <si>
    <t>163-231-293 35</t>
  </si>
  <si>
    <t>141-772-719 64</t>
  </si>
  <si>
    <t>186-544-637  10</t>
  </si>
  <si>
    <t>178-160-240 70</t>
  </si>
  <si>
    <t>169-105-877 90</t>
  </si>
  <si>
    <t>169-152-451 81</t>
  </si>
  <si>
    <t>167-736-097 10</t>
  </si>
  <si>
    <t>162-933-532 74</t>
  </si>
  <si>
    <t>150-527-849-57</t>
  </si>
  <si>
    <t>163-180-085 44</t>
  </si>
  <si>
    <t>175-433-531 72</t>
  </si>
  <si>
    <t>169-554-300 99</t>
  </si>
  <si>
    <t>162-661-570 69</t>
  </si>
  <si>
    <t>157-498-506 18</t>
  </si>
  <si>
    <t>168-247-946 12</t>
  </si>
  <si>
    <t>144-373-747 69</t>
  </si>
  <si>
    <t>151-553-057 39</t>
  </si>
  <si>
    <t>189-253-278-11</t>
  </si>
  <si>
    <t>169-554-220 00</t>
  </si>
  <si>
    <t>186-612-022 69</t>
  </si>
  <si>
    <t>157-722-738 92</t>
  </si>
  <si>
    <t>179-365-262 14</t>
  </si>
  <si>
    <t>161-730-305 34</t>
  </si>
  <si>
    <t>181-019-659 57</t>
  </si>
  <si>
    <t>133-024-751 11</t>
  </si>
  <si>
    <t>163-357-677 87</t>
  </si>
  <si>
    <t>(план набора на бюджетные места - 21 чел.)</t>
  </si>
  <si>
    <t>Год рождения</t>
  </si>
  <si>
    <t>Наличие документа об образ.</t>
  </si>
  <si>
    <t>Согласие на зачисление</t>
  </si>
  <si>
    <t>ОСОБОЕ ПРАВО</t>
  </si>
  <si>
    <t>подлинник</t>
  </si>
  <si>
    <t>да</t>
  </si>
  <si>
    <t>Победитель первенства мира</t>
  </si>
  <si>
    <t>Преимущественное право зачисления</t>
  </si>
  <si>
    <t>копия</t>
  </si>
  <si>
    <t>Победитель первенства Мира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</si>
</sst>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4">
      <selection activeCell="K11" sqref="K11"/>
    </sheetView>
  </sheetViews>
  <sheetFormatPr defaultColWidth="9.140625" defaultRowHeight="15"/>
  <cols>
    <col min="1" max="1" width="3.7109375" style="0" customWidth="1"/>
    <col min="2" max="2" width="17.28125" style="0" customWidth="1"/>
    <col min="3" max="4" width="15.7109375" style="0" customWidth="1"/>
    <col min="5" max="5" width="7.7109375" style="0" customWidth="1"/>
    <col min="6" max="10" width="4.7109375" style="0" customWidth="1"/>
    <col min="11" max="11" width="7.7109375" style="0" customWidth="1"/>
    <col min="12" max="12" width="16.140625" style="0" customWidth="1"/>
  </cols>
  <sheetData>
    <row r="1" spans="2:12" ht="15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5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5"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5">
      <c r="B4" s="18" t="s">
        <v>61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s="1" customFormat="1" ht="15.75" thickBot="1">
      <c r="A5"/>
      <c r="B5"/>
      <c r="C5"/>
      <c r="D5"/>
      <c r="E5"/>
      <c r="F5"/>
      <c r="G5"/>
      <c r="H5"/>
      <c r="I5"/>
      <c r="J5"/>
      <c r="K5"/>
      <c r="L5"/>
      <c r="M5"/>
      <c r="N5" s="10"/>
    </row>
    <row r="6" spans="1:14" ht="15">
      <c r="A6" s="14" t="s">
        <v>3</v>
      </c>
      <c r="B6" s="27" t="s">
        <v>4</v>
      </c>
      <c r="C6" s="14" t="s">
        <v>62</v>
      </c>
      <c r="D6" s="14" t="s">
        <v>5</v>
      </c>
      <c r="E6" s="14" t="s">
        <v>6</v>
      </c>
      <c r="F6" s="14" t="s">
        <v>7</v>
      </c>
      <c r="G6" s="14"/>
      <c r="H6" s="14"/>
      <c r="I6" s="14"/>
      <c r="J6" s="14" t="s">
        <v>8</v>
      </c>
      <c r="K6" s="14" t="s">
        <v>9</v>
      </c>
      <c r="L6" s="14" t="s">
        <v>63</v>
      </c>
      <c r="M6" s="20" t="s">
        <v>10</v>
      </c>
      <c r="N6" s="23" t="s">
        <v>64</v>
      </c>
    </row>
    <row r="7" spans="1:14" ht="75">
      <c r="A7" s="15"/>
      <c r="B7" s="28"/>
      <c r="C7" s="15"/>
      <c r="D7" s="15"/>
      <c r="E7" s="15"/>
      <c r="F7" s="3" t="s">
        <v>11</v>
      </c>
      <c r="G7" s="3" t="s">
        <v>13</v>
      </c>
      <c r="H7" s="3" t="s">
        <v>14</v>
      </c>
      <c r="I7" s="3" t="s">
        <v>15</v>
      </c>
      <c r="J7" s="15"/>
      <c r="K7" s="15"/>
      <c r="L7" s="15"/>
      <c r="M7" s="21"/>
      <c r="N7" s="24"/>
    </row>
    <row r="8" spans="1:14" ht="15.75" thickBot="1">
      <c r="A8" s="16"/>
      <c r="B8" s="29"/>
      <c r="C8" s="16"/>
      <c r="D8" s="16"/>
      <c r="E8" s="16"/>
      <c r="F8" s="11" t="s">
        <v>12</v>
      </c>
      <c r="G8" s="11" t="s">
        <v>12</v>
      </c>
      <c r="H8" s="11" t="s">
        <v>12</v>
      </c>
      <c r="I8" s="11" t="s">
        <v>12</v>
      </c>
      <c r="J8" s="16"/>
      <c r="K8" s="16"/>
      <c r="L8" s="16"/>
      <c r="M8" s="22"/>
      <c r="N8" s="25"/>
    </row>
    <row r="9" spans="2:14" ht="15">
      <c r="B9" s="26" t="s">
        <v>65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/>
    </row>
    <row r="10" spans="1:14" ht="75">
      <c r="A10" s="4">
        <v>1</v>
      </c>
      <c r="B10" s="9" t="s">
        <v>56</v>
      </c>
      <c r="C10" s="4">
        <v>2000</v>
      </c>
      <c r="D10" s="3" t="s">
        <v>18</v>
      </c>
      <c r="E10" s="4" t="s">
        <v>17</v>
      </c>
      <c r="F10" s="4"/>
      <c r="G10" s="4"/>
      <c r="H10" s="4"/>
      <c r="I10" s="4"/>
      <c r="J10" s="4">
        <v>10</v>
      </c>
      <c r="K10" s="4">
        <v>10</v>
      </c>
      <c r="L10" s="5" t="s">
        <v>66</v>
      </c>
      <c r="M10" s="3" t="s">
        <v>71</v>
      </c>
      <c r="N10" s="4" t="s">
        <v>67</v>
      </c>
    </row>
    <row r="11" spans="1:14" ht="60">
      <c r="A11" s="4">
        <v>2</v>
      </c>
      <c r="B11" s="9" t="s">
        <v>58</v>
      </c>
      <c r="C11" s="4">
        <v>2001</v>
      </c>
      <c r="D11" s="3" t="s">
        <v>30</v>
      </c>
      <c r="E11" s="4" t="s">
        <v>17</v>
      </c>
      <c r="F11" s="4"/>
      <c r="G11" s="4"/>
      <c r="H11" s="4"/>
      <c r="I11" s="4"/>
      <c r="J11" s="4">
        <v>10</v>
      </c>
      <c r="K11" s="4">
        <v>10</v>
      </c>
      <c r="L11" s="5" t="s">
        <v>66</v>
      </c>
      <c r="M11" s="3" t="s">
        <v>68</v>
      </c>
      <c r="N11" s="4" t="s">
        <v>67</v>
      </c>
    </row>
    <row r="12" spans="1:14" ht="90">
      <c r="A12" s="4">
        <v>3</v>
      </c>
      <c r="B12" s="9" t="s">
        <v>57</v>
      </c>
      <c r="C12" s="4">
        <v>2002</v>
      </c>
      <c r="D12" s="3" t="s">
        <v>20</v>
      </c>
      <c r="E12" s="4"/>
      <c r="F12" s="4">
        <v>80</v>
      </c>
      <c r="G12" s="4">
        <v>70</v>
      </c>
      <c r="H12" s="4">
        <v>36</v>
      </c>
      <c r="I12" s="4">
        <v>65</v>
      </c>
      <c r="J12" s="4"/>
      <c r="K12" s="4">
        <f>SUM(F12:I12)</f>
        <v>251</v>
      </c>
      <c r="L12" s="5" t="s">
        <v>66</v>
      </c>
      <c r="M12" s="3" t="s">
        <v>69</v>
      </c>
      <c r="N12" s="4" t="s">
        <v>67</v>
      </c>
    </row>
    <row r="13" spans="1:14" ht="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30">
      <c r="A14" s="8">
        <v>4</v>
      </c>
      <c r="B14" s="9" t="s">
        <v>59</v>
      </c>
      <c r="C14" s="4">
        <v>2003</v>
      </c>
      <c r="D14" s="2" t="s">
        <v>19</v>
      </c>
      <c r="E14" s="5"/>
      <c r="F14" s="5">
        <v>98</v>
      </c>
      <c r="G14" s="5">
        <v>100</v>
      </c>
      <c r="H14" s="5">
        <v>69</v>
      </c>
      <c r="I14" s="5">
        <v>60</v>
      </c>
      <c r="J14" s="5">
        <v>5</v>
      </c>
      <c r="K14" s="4">
        <f aca="true" t="shared" si="0" ref="K14:K23">SUM(F14:J14)</f>
        <v>332</v>
      </c>
      <c r="L14" s="5" t="s">
        <v>66</v>
      </c>
      <c r="M14" s="3"/>
      <c r="N14" s="4" t="s">
        <v>67</v>
      </c>
    </row>
    <row r="15" spans="1:14" ht="30">
      <c r="A15" s="4">
        <v>5</v>
      </c>
      <c r="B15" s="9" t="s">
        <v>39</v>
      </c>
      <c r="C15" s="4">
        <v>2001</v>
      </c>
      <c r="D15" s="2" t="s">
        <v>24</v>
      </c>
      <c r="E15" s="5"/>
      <c r="F15" s="5">
        <v>98</v>
      </c>
      <c r="G15" s="5">
        <v>96</v>
      </c>
      <c r="H15" s="5">
        <v>56</v>
      </c>
      <c r="I15" s="5">
        <v>82</v>
      </c>
      <c r="J15" s="5"/>
      <c r="K15" s="4">
        <f t="shared" si="0"/>
        <v>332</v>
      </c>
      <c r="L15" s="5" t="s">
        <v>66</v>
      </c>
      <c r="M15" s="3"/>
      <c r="N15" s="4" t="s">
        <v>67</v>
      </c>
    </row>
    <row r="16" spans="1:14" ht="15">
      <c r="A16" s="4">
        <v>6</v>
      </c>
      <c r="B16" s="9" t="s">
        <v>44</v>
      </c>
      <c r="C16" s="4">
        <v>2001</v>
      </c>
      <c r="D16" s="2" t="s">
        <v>23</v>
      </c>
      <c r="E16" s="5"/>
      <c r="F16" s="5">
        <v>95</v>
      </c>
      <c r="G16" s="5">
        <v>96</v>
      </c>
      <c r="H16" s="5">
        <v>62</v>
      </c>
      <c r="I16" s="5">
        <v>75</v>
      </c>
      <c r="J16" s="5"/>
      <c r="K16" s="4">
        <f t="shared" si="0"/>
        <v>328</v>
      </c>
      <c r="L16" s="5" t="s">
        <v>66</v>
      </c>
      <c r="M16" s="3"/>
      <c r="N16" s="4" t="s">
        <v>67</v>
      </c>
    </row>
    <row r="17" spans="1:14" ht="15">
      <c r="A17" s="4">
        <v>7</v>
      </c>
      <c r="B17" s="9" t="s">
        <v>42</v>
      </c>
      <c r="C17" s="4">
        <v>2000</v>
      </c>
      <c r="D17" s="2" t="s">
        <v>22</v>
      </c>
      <c r="E17" s="5"/>
      <c r="F17" s="5">
        <v>96</v>
      </c>
      <c r="G17" s="5">
        <v>96</v>
      </c>
      <c r="H17" s="5">
        <v>60</v>
      </c>
      <c r="I17" s="5">
        <v>70</v>
      </c>
      <c r="J17" s="5"/>
      <c r="K17" s="4">
        <f t="shared" si="0"/>
        <v>322</v>
      </c>
      <c r="L17" s="5" t="s">
        <v>70</v>
      </c>
      <c r="M17" s="3"/>
      <c r="N17" s="4" t="s">
        <v>67</v>
      </c>
    </row>
    <row r="18" spans="1:14" ht="15">
      <c r="A18" s="4">
        <v>8</v>
      </c>
      <c r="B18" s="9" t="s">
        <v>40</v>
      </c>
      <c r="C18" s="4">
        <v>1999</v>
      </c>
      <c r="D18" s="2" t="s">
        <v>25</v>
      </c>
      <c r="E18" s="5"/>
      <c r="F18" s="5">
        <v>99</v>
      </c>
      <c r="G18" s="5">
        <v>95</v>
      </c>
      <c r="H18" s="5">
        <v>62</v>
      </c>
      <c r="I18" s="5">
        <v>65</v>
      </c>
      <c r="J18" s="5"/>
      <c r="K18" s="4">
        <f t="shared" si="0"/>
        <v>321</v>
      </c>
      <c r="L18" s="5" t="s">
        <v>66</v>
      </c>
      <c r="M18" s="3"/>
      <c r="N18" s="4" t="s">
        <v>67</v>
      </c>
    </row>
    <row r="19" spans="1:14" ht="15">
      <c r="A19" s="4">
        <v>9</v>
      </c>
      <c r="B19" s="9" t="s">
        <v>45</v>
      </c>
      <c r="C19" s="4">
        <v>1999</v>
      </c>
      <c r="D19" s="2" t="s">
        <v>25</v>
      </c>
      <c r="E19" s="5"/>
      <c r="F19" s="5">
        <v>96</v>
      </c>
      <c r="G19" s="5">
        <v>95</v>
      </c>
      <c r="H19" s="5">
        <v>62</v>
      </c>
      <c r="I19" s="5">
        <v>67</v>
      </c>
      <c r="J19" s="5"/>
      <c r="K19" s="4">
        <f t="shared" si="0"/>
        <v>320</v>
      </c>
      <c r="L19" s="5" t="s">
        <v>66</v>
      </c>
      <c r="M19" s="3"/>
      <c r="N19" s="4" t="s">
        <v>67</v>
      </c>
    </row>
    <row r="20" spans="1:14" ht="15">
      <c r="A20" s="4">
        <v>10</v>
      </c>
      <c r="B20" s="9" t="s">
        <v>38</v>
      </c>
      <c r="C20" s="4">
        <v>2000</v>
      </c>
      <c r="D20" s="2" t="s">
        <v>22</v>
      </c>
      <c r="E20" s="5"/>
      <c r="F20" s="5">
        <v>100</v>
      </c>
      <c r="G20" s="5">
        <v>100</v>
      </c>
      <c r="H20" s="5">
        <v>53</v>
      </c>
      <c r="I20" s="5">
        <v>58</v>
      </c>
      <c r="J20" s="5"/>
      <c r="K20" s="4">
        <f t="shared" si="0"/>
        <v>311</v>
      </c>
      <c r="L20" s="5" t="s">
        <v>70</v>
      </c>
      <c r="M20" s="3"/>
      <c r="N20" s="4" t="s">
        <v>67</v>
      </c>
    </row>
    <row r="21" spans="1:14" ht="30">
      <c r="A21" s="4">
        <v>11</v>
      </c>
      <c r="B21" s="9" t="s">
        <v>60</v>
      </c>
      <c r="C21" s="4">
        <v>2003</v>
      </c>
      <c r="D21" s="2" t="s">
        <v>21</v>
      </c>
      <c r="E21" s="5"/>
      <c r="F21" s="5">
        <v>98</v>
      </c>
      <c r="G21" s="5">
        <v>98</v>
      </c>
      <c r="H21" s="5">
        <v>42</v>
      </c>
      <c r="I21" s="5">
        <v>64</v>
      </c>
      <c r="J21" s="5">
        <v>5</v>
      </c>
      <c r="K21" s="4">
        <f t="shared" si="0"/>
        <v>307</v>
      </c>
      <c r="L21" s="5" t="s">
        <v>66</v>
      </c>
      <c r="M21" s="3"/>
      <c r="N21" s="4" t="s">
        <v>67</v>
      </c>
    </row>
    <row r="22" spans="1:14" ht="15">
      <c r="A22" s="4">
        <v>12</v>
      </c>
      <c r="B22" s="3" t="s">
        <v>41</v>
      </c>
      <c r="C22" s="4">
        <v>2000</v>
      </c>
      <c r="D22" s="2" t="s">
        <v>18</v>
      </c>
      <c r="E22" s="5"/>
      <c r="F22" s="5">
        <v>96</v>
      </c>
      <c r="G22" s="5">
        <v>96</v>
      </c>
      <c r="H22" s="5">
        <v>53</v>
      </c>
      <c r="I22" s="5">
        <v>61</v>
      </c>
      <c r="J22" s="5"/>
      <c r="K22" s="4">
        <f t="shared" si="0"/>
        <v>306</v>
      </c>
      <c r="L22" s="5" t="s">
        <v>66</v>
      </c>
      <c r="M22" s="3"/>
      <c r="N22" s="4" t="s">
        <v>67</v>
      </c>
    </row>
    <row r="23" spans="1:14" ht="30">
      <c r="A23" s="4">
        <v>13</v>
      </c>
      <c r="B23" s="9" t="s">
        <v>35</v>
      </c>
      <c r="C23" s="4">
        <v>1999</v>
      </c>
      <c r="D23" s="6" t="s">
        <v>21</v>
      </c>
      <c r="E23" s="5" t="s">
        <v>17</v>
      </c>
      <c r="F23" s="7">
        <v>100</v>
      </c>
      <c r="G23" s="7">
        <v>100</v>
      </c>
      <c r="H23" s="7">
        <v>51</v>
      </c>
      <c r="I23" s="7">
        <v>53</v>
      </c>
      <c r="J23" s="7"/>
      <c r="K23" s="8">
        <f t="shared" si="0"/>
        <v>304</v>
      </c>
      <c r="L23" s="5" t="s">
        <v>66</v>
      </c>
      <c r="M23" s="3"/>
      <c r="N23" s="4" t="s">
        <v>67</v>
      </c>
    </row>
    <row r="24" spans="1:14" ht="30">
      <c r="A24" s="4">
        <v>14</v>
      </c>
      <c r="B24" s="9" t="s">
        <v>36</v>
      </c>
      <c r="C24" s="4">
        <v>1989</v>
      </c>
      <c r="D24" s="6" t="s">
        <v>29</v>
      </c>
      <c r="E24" s="5" t="s">
        <v>17</v>
      </c>
      <c r="F24" s="7">
        <v>100</v>
      </c>
      <c r="G24" s="7">
        <v>100</v>
      </c>
      <c r="H24" s="7">
        <v>39</v>
      </c>
      <c r="I24" s="7">
        <v>65</v>
      </c>
      <c r="J24" s="7"/>
      <c r="K24" s="8">
        <v>304</v>
      </c>
      <c r="L24" s="5" t="s">
        <v>66</v>
      </c>
      <c r="M24" s="3"/>
      <c r="N24" s="4" t="s">
        <v>67</v>
      </c>
    </row>
    <row r="25" spans="1:14" ht="15">
      <c r="A25" s="4">
        <v>15</v>
      </c>
      <c r="B25" s="3" t="s">
        <v>37</v>
      </c>
      <c r="C25" s="4">
        <v>2002</v>
      </c>
      <c r="D25" s="2" t="s">
        <v>22</v>
      </c>
      <c r="E25" s="5"/>
      <c r="F25" s="5">
        <v>100</v>
      </c>
      <c r="G25" s="5">
        <v>100</v>
      </c>
      <c r="H25" s="5">
        <v>49</v>
      </c>
      <c r="I25" s="5">
        <v>55</v>
      </c>
      <c r="J25" s="5"/>
      <c r="K25" s="4">
        <f aca="true" t="shared" si="1" ref="K25:K40">SUM(F25:J25)</f>
        <v>304</v>
      </c>
      <c r="L25" s="5" t="s">
        <v>70</v>
      </c>
      <c r="M25" s="3"/>
      <c r="N25" s="4" t="s">
        <v>67</v>
      </c>
    </row>
    <row r="26" spans="1:14" ht="30">
      <c r="A26" s="4">
        <v>16</v>
      </c>
      <c r="B26" s="3" t="s">
        <v>46</v>
      </c>
      <c r="C26" s="4">
        <v>2000</v>
      </c>
      <c r="D26" s="2" t="s">
        <v>27</v>
      </c>
      <c r="E26" s="5"/>
      <c r="F26" s="5">
        <v>95</v>
      </c>
      <c r="G26" s="5">
        <v>95</v>
      </c>
      <c r="H26" s="5">
        <v>53</v>
      </c>
      <c r="I26" s="5">
        <v>60</v>
      </c>
      <c r="J26" s="5"/>
      <c r="K26" s="4">
        <f t="shared" si="1"/>
        <v>303</v>
      </c>
      <c r="L26" s="5" t="s">
        <v>66</v>
      </c>
      <c r="M26" s="3"/>
      <c r="N26" s="4" t="s">
        <v>67</v>
      </c>
    </row>
    <row r="27" spans="1:14" ht="15">
      <c r="A27" s="4">
        <v>17</v>
      </c>
      <c r="B27" s="3" t="s">
        <v>31</v>
      </c>
      <c r="C27" s="4">
        <v>2002</v>
      </c>
      <c r="D27" s="2" t="s">
        <v>22</v>
      </c>
      <c r="E27" s="5"/>
      <c r="F27" s="5">
        <v>96</v>
      </c>
      <c r="G27" s="5">
        <v>97</v>
      </c>
      <c r="H27" s="5">
        <v>47</v>
      </c>
      <c r="I27" s="5">
        <v>62</v>
      </c>
      <c r="J27" s="5"/>
      <c r="K27" s="4">
        <f t="shared" si="1"/>
        <v>302</v>
      </c>
      <c r="L27" s="5" t="s">
        <v>70</v>
      </c>
      <c r="M27" s="3"/>
      <c r="N27" s="4" t="s">
        <v>67</v>
      </c>
    </row>
    <row r="28" spans="1:14" ht="15">
      <c r="A28" s="4">
        <v>18</v>
      </c>
      <c r="B28" s="3" t="s">
        <v>32</v>
      </c>
      <c r="C28" s="4">
        <v>2003</v>
      </c>
      <c r="D28" s="2" t="s">
        <v>28</v>
      </c>
      <c r="E28" s="5"/>
      <c r="F28" s="5">
        <v>90</v>
      </c>
      <c r="G28" s="5">
        <v>90</v>
      </c>
      <c r="H28" s="5">
        <v>48</v>
      </c>
      <c r="I28" s="5">
        <v>71</v>
      </c>
      <c r="J28" s="5"/>
      <c r="K28" s="4">
        <f t="shared" si="1"/>
        <v>299</v>
      </c>
      <c r="L28" s="5" t="s">
        <v>66</v>
      </c>
      <c r="M28" s="3"/>
      <c r="N28" s="4" t="s">
        <v>67</v>
      </c>
    </row>
    <row r="29" spans="1:14" ht="30">
      <c r="A29" s="4">
        <v>19</v>
      </c>
      <c r="B29" s="3" t="s">
        <v>53</v>
      </c>
      <c r="C29" s="4">
        <v>2001</v>
      </c>
      <c r="D29" s="2" t="s">
        <v>27</v>
      </c>
      <c r="E29" s="5"/>
      <c r="F29" s="5">
        <v>85</v>
      </c>
      <c r="G29" s="5">
        <v>80</v>
      </c>
      <c r="H29" s="5">
        <v>61</v>
      </c>
      <c r="I29" s="5">
        <v>66</v>
      </c>
      <c r="J29" s="5">
        <v>5</v>
      </c>
      <c r="K29" s="4">
        <f t="shared" si="1"/>
        <v>297</v>
      </c>
      <c r="L29" s="5" t="s">
        <v>66</v>
      </c>
      <c r="M29" s="3"/>
      <c r="N29" s="4" t="s">
        <v>67</v>
      </c>
    </row>
    <row r="30" spans="1:14" ht="30">
      <c r="A30" s="4">
        <v>20</v>
      </c>
      <c r="B30" s="3" t="s">
        <v>33</v>
      </c>
      <c r="C30" s="4">
        <v>2003</v>
      </c>
      <c r="D30" s="2" t="s">
        <v>24</v>
      </c>
      <c r="E30" s="5"/>
      <c r="F30" s="5">
        <v>83</v>
      </c>
      <c r="G30" s="5">
        <v>83</v>
      </c>
      <c r="H30" s="5">
        <v>53</v>
      </c>
      <c r="I30" s="5">
        <v>72</v>
      </c>
      <c r="J30" s="5">
        <v>5</v>
      </c>
      <c r="K30" s="4">
        <f t="shared" si="1"/>
        <v>296</v>
      </c>
      <c r="L30" s="5" t="s">
        <v>70</v>
      </c>
      <c r="M30" s="3"/>
      <c r="N30" s="4" t="s">
        <v>67</v>
      </c>
    </row>
    <row r="31" spans="1:14" ht="30">
      <c r="A31" s="4">
        <v>21</v>
      </c>
      <c r="B31" s="3" t="s">
        <v>47</v>
      </c>
      <c r="C31" s="4">
        <v>1998</v>
      </c>
      <c r="D31" s="2" t="s">
        <v>27</v>
      </c>
      <c r="E31" s="5"/>
      <c r="F31" s="5">
        <v>95</v>
      </c>
      <c r="G31" s="5">
        <v>85</v>
      </c>
      <c r="H31" s="5">
        <v>60</v>
      </c>
      <c r="I31" s="5">
        <v>52</v>
      </c>
      <c r="J31" s="5"/>
      <c r="K31" s="4">
        <f t="shared" si="1"/>
        <v>292</v>
      </c>
      <c r="L31" s="5" t="s">
        <v>66</v>
      </c>
      <c r="M31" s="3"/>
      <c r="N31" s="4" t="s">
        <v>67</v>
      </c>
    </row>
    <row r="32" spans="1:14" ht="15">
      <c r="A32" s="4">
        <v>22</v>
      </c>
      <c r="B32" s="3" t="s">
        <v>49</v>
      </c>
      <c r="C32" s="4">
        <v>2001</v>
      </c>
      <c r="D32" s="2" t="s">
        <v>23</v>
      </c>
      <c r="E32" s="5"/>
      <c r="F32" s="5">
        <v>90</v>
      </c>
      <c r="G32" s="5">
        <v>84</v>
      </c>
      <c r="H32" s="5">
        <v>58</v>
      </c>
      <c r="I32" s="5">
        <v>60</v>
      </c>
      <c r="J32" s="5"/>
      <c r="K32" s="4">
        <f t="shared" si="1"/>
        <v>292</v>
      </c>
      <c r="L32" s="5" t="s">
        <v>66</v>
      </c>
      <c r="M32" s="3"/>
      <c r="N32" s="4" t="s">
        <v>67</v>
      </c>
    </row>
    <row r="33" spans="1:14" ht="15">
      <c r="A33" s="4">
        <v>23</v>
      </c>
      <c r="B33" s="3" t="s">
        <v>52</v>
      </c>
      <c r="C33" s="4">
        <v>2001</v>
      </c>
      <c r="D33" s="2" t="s">
        <v>25</v>
      </c>
      <c r="E33" s="5"/>
      <c r="F33" s="5">
        <v>83</v>
      </c>
      <c r="G33" s="5">
        <v>83</v>
      </c>
      <c r="H33" s="5">
        <v>60</v>
      </c>
      <c r="I33" s="5">
        <v>65</v>
      </c>
      <c r="J33" s="5"/>
      <c r="K33" s="4">
        <f t="shared" si="1"/>
        <v>291</v>
      </c>
      <c r="L33" s="5" t="s">
        <v>66</v>
      </c>
      <c r="M33" s="3"/>
      <c r="N33" s="4" t="s">
        <v>67</v>
      </c>
    </row>
    <row r="34" spans="1:14" ht="30">
      <c r="A34" s="4">
        <v>24</v>
      </c>
      <c r="B34" s="3" t="s">
        <v>34</v>
      </c>
      <c r="C34" s="4">
        <v>2003</v>
      </c>
      <c r="D34" s="2" t="s">
        <v>21</v>
      </c>
      <c r="E34" s="5"/>
      <c r="F34" s="5">
        <v>98</v>
      </c>
      <c r="G34" s="5">
        <v>98</v>
      </c>
      <c r="H34" s="5">
        <v>36</v>
      </c>
      <c r="I34" s="5">
        <v>57</v>
      </c>
      <c r="J34" s="5"/>
      <c r="K34" s="4">
        <f t="shared" si="1"/>
        <v>289</v>
      </c>
      <c r="L34" s="5" t="s">
        <v>66</v>
      </c>
      <c r="M34" s="3"/>
      <c r="N34" s="4" t="s">
        <v>67</v>
      </c>
    </row>
    <row r="35" spans="1:14" ht="30">
      <c r="A35" s="4">
        <v>25</v>
      </c>
      <c r="B35" s="3" t="s">
        <v>43</v>
      </c>
      <c r="C35" s="4">
        <v>1998</v>
      </c>
      <c r="D35" s="2" t="s">
        <v>21</v>
      </c>
      <c r="E35" s="5"/>
      <c r="F35" s="5">
        <v>93</v>
      </c>
      <c r="G35" s="5">
        <v>98</v>
      </c>
      <c r="H35" s="5">
        <v>53</v>
      </c>
      <c r="I35" s="5">
        <v>44</v>
      </c>
      <c r="J35" s="5"/>
      <c r="K35" s="4">
        <f t="shared" si="1"/>
        <v>288</v>
      </c>
      <c r="L35" s="5" t="s">
        <v>70</v>
      </c>
      <c r="M35" s="3"/>
      <c r="N35" s="4" t="s">
        <v>67</v>
      </c>
    </row>
    <row r="36" spans="1:14" ht="30">
      <c r="A36" s="4">
        <v>26</v>
      </c>
      <c r="B36" s="3" t="s">
        <v>48</v>
      </c>
      <c r="C36" s="4">
        <v>1998</v>
      </c>
      <c r="D36" s="2" t="s">
        <v>27</v>
      </c>
      <c r="E36" s="5"/>
      <c r="F36" s="5">
        <v>95</v>
      </c>
      <c r="G36" s="5">
        <v>82</v>
      </c>
      <c r="H36" s="5">
        <v>49</v>
      </c>
      <c r="I36" s="5">
        <v>52</v>
      </c>
      <c r="J36" s="5"/>
      <c r="K36" s="4">
        <f t="shared" si="1"/>
        <v>278</v>
      </c>
      <c r="L36" s="5" t="s">
        <v>66</v>
      </c>
      <c r="M36" s="3"/>
      <c r="N36" s="4" t="s">
        <v>67</v>
      </c>
    </row>
    <row r="37" spans="1:14" ht="15">
      <c r="A37" s="4">
        <v>27</v>
      </c>
      <c r="B37" s="3" t="s">
        <v>50</v>
      </c>
      <c r="C37" s="4">
        <v>2002</v>
      </c>
      <c r="D37" s="2" t="s">
        <v>25</v>
      </c>
      <c r="E37" s="5"/>
      <c r="F37" s="5">
        <v>83</v>
      </c>
      <c r="G37" s="5">
        <v>83</v>
      </c>
      <c r="H37" s="5">
        <v>54</v>
      </c>
      <c r="I37" s="5">
        <v>48</v>
      </c>
      <c r="J37" s="5"/>
      <c r="K37" s="4">
        <f t="shared" si="1"/>
        <v>268</v>
      </c>
      <c r="L37" s="5" t="s">
        <v>66</v>
      </c>
      <c r="M37" s="3"/>
      <c r="N37" s="4" t="s">
        <v>67</v>
      </c>
    </row>
    <row r="38" spans="1:14" ht="15">
      <c r="A38" s="4">
        <v>28</v>
      </c>
      <c r="B38" s="3" t="s">
        <v>51</v>
      </c>
      <c r="C38" s="4">
        <v>2001</v>
      </c>
      <c r="D38" s="2" t="s">
        <v>25</v>
      </c>
      <c r="E38" s="5"/>
      <c r="F38" s="5">
        <v>83</v>
      </c>
      <c r="G38" s="5">
        <v>83</v>
      </c>
      <c r="H38" s="5">
        <v>51</v>
      </c>
      <c r="I38" s="5">
        <v>41</v>
      </c>
      <c r="J38" s="5"/>
      <c r="K38" s="4">
        <f t="shared" si="1"/>
        <v>258</v>
      </c>
      <c r="L38" s="5" t="s">
        <v>70</v>
      </c>
      <c r="M38" s="3"/>
      <c r="N38" s="4" t="s">
        <v>67</v>
      </c>
    </row>
    <row r="39" spans="1:14" ht="15">
      <c r="A39" s="4">
        <v>29</v>
      </c>
      <c r="B39" s="3" t="s">
        <v>54</v>
      </c>
      <c r="C39" s="4">
        <v>2001</v>
      </c>
      <c r="D39" s="2" t="s">
        <v>20</v>
      </c>
      <c r="E39" s="5"/>
      <c r="F39" s="5">
        <v>80</v>
      </c>
      <c r="G39" s="5">
        <v>76</v>
      </c>
      <c r="H39" s="5">
        <v>55</v>
      </c>
      <c r="I39" s="5">
        <v>43</v>
      </c>
      <c r="J39" s="5"/>
      <c r="K39" s="4">
        <f t="shared" si="1"/>
        <v>254</v>
      </c>
      <c r="L39" s="5" t="s">
        <v>66</v>
      </c>
      <c r="M39" s="3"/>
      <c r="N39" s="4" t="s">
        <v>67</v>
      </c>
    </row>
    <row r="40" spans="1:14" ht="15">
      <c r="A40" s="4">
        <v>30</v>
      </c>
      <c r="B40" s="3" t="s">
        <v>55</v>
      </c>
      <c r="C40" s="4">
        <v>2001</v>
      </c>
      <c r="D40" s="2" t="s">
        <v>26</v>
      </c>
      <c r="E40" s="13"/>
      <c r="F40" s="5">
        <v>59</v>
      </c>
      <c r="G40" s="5">
        <v>60</v>
      </c>
      <c r="H40" s="5">
        <v>57</v>
      </c>
      <c r="I40" s="5">
        <v>45</v>
      </c>
      <c r="J40" s="5"/>
      <c r="K40" s="4">
        <f t="shared" si="1"/>
        <v>221</v>
      </c>
      <c r="L40" s="7" t="s">
        <v>66</v>
      </c>
      <c r="M40" s="13"/>
      <c r="N40" s="8" t="s">
        <v>67</v>
      </c>
    </row>
  </sheetData>
  <sheetProtection/>
  <autoFilter ref="D1:D4"/>
  <mergeCells count="17">
    <mergeCell ref="A13:N13"/>
    <mergeCell ref="J6:J8"/>
    <mergeCell ref="K6:K8"/>
    <mergeCell ref="L6:L8"/>
    <mergeCell ref="M6:M8"/>
    <mergeCell ref="N6:N8"/>
    <mergeCell ref="B9:M9"/>
    <mergeCell ref="A6:A8"/>
    <mergeCell ref="B6:B8"/>
    <mergeCell ref="C6:C8"/>
    <mergeCell ref="D6:D8"/>
    <mergeCell ref="E6:E8"/>
    <mergeCell ref="F6:I6"/>
    <mergeCell ref="B1:L1"/>
    <mergeCell ref="B2:L2"/>
    <mergeCell ref="B3:L3"/>
    <mergeCell ref="B4:L4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cp:lastPrinted>2021-09-13T08:53:11Z</cp:lastPrinted>
  <dcterms:created xsi:type="dcterms:W3CDTF">2021-09-09T07:39:50Z</dcterms:created>
  <dcterms:modified xsi:type="dcterms:W3CDTF">2021-09-13T12:33:01Z</dcterms:modified>
  <cp:category/>
  <cp:version/>
  <cp:contentType/>
  <cp:contentStatus/>
</cp:coreProperties>
</file>